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8970" activeTab="0"/>
  </bookViews>
  <sheets>
    <sheet name="全部学生名单" sheetId="1" r:id="rId1"/>
  </sheets>
  <externalReferences>
    <externalReference r:id="rId4"/>
  </externalReferences>
  <definedNames>
    <definedName name="_xlnm._FilterDatabase" localSheetId="0" hidden="1">'全部学生名单'!$A$2:$K$2</definedName>
  </definedNames>
  <calcPr fullCalcOnLoad="1"/>
</workbook>
</file>

<file path=xl/sharedStrings.xml><?xml version="1.0" encoding="utf-8"?>
<sst xmlns="http://schemas.openxmlformats.org/spreadsheetml/2006/main" count="144" uniqueCount="70">
  <si>
    <t>序号</t>
  </si>
  <si>
    <t>姓名</t>
  </si>
  <si>
    <t>分数</t>
  </si>
  <si>
    <t>所在学校</t>
  </si>
  <si>
    <t>郭浩</t>
  </si>
  <si>
    <t>厦门大学</t>
  </si>
  <si>
    <t>盛洁</t>
  </si>
  <si>
    <t>兰州大学</t>
  </si>
  <si>
    <t>陈馨荷</t>
  </si>
  <si>
    <t>暨南大学</t>
  </si>
  <si>
    <t>丁雨喆</t>
  </si>
  <si>
    <t>武汉大学</t>
  </si>
  <si>
    <t>王童</t>
  </si>
  <si>
    <t>郑州大学</t>
  </si>
  <si>
    <t>陈苏阳</t>
  </si>
  <si>
    <t>郭书田</t>
  </si>
  <si>
    <t>荆智千</t>
  </si>
  <si>
    <t>山东大学</t>
  </si>
  <si>
    <t>王甜甜</t>
  </si>
  <si>
    <t>吉林大学</t>
  </si>
  <si>
    <t>张依洛</t>
  </si>
  <si>
    <t>邹忠阳</t>
  </si>
  <si>
    <t>青海大学</t>
  </si>
  <si>
    <t>龙明淑</t>
  </si>
  <si>
    <t>廖贝宁</t>
  </si>
  <si>
    <t>石河子大学</t>
  </si>
  <si>
    <t>郭徐斐</t>
  </si>
  <si>
    <t>郑吉琪</t>
  </si>
  <si>
    <t>王玉强</t>
  </si>
  <si>
    <t>史卓玥</t>
  </si>
  <si>
    <t>苏州大学</t>
  </si>
  <si>
    <t>王刘吉祥</t>
  </si>
  <si>
    <t>中南大学</t>
  </si>
  <si>
    <t>赵茗宇</t>
  </si>
  <si>
    <t>南梦娜</t>
  </si>
  <si>
    <t>西安交通大学</t>
  </si>
  <si>
    <t>颜可馨</t>
  </si>
  <si>
    <t>孙隆洁</t>
  </si>
  <si>
    <t>李志军</t>
  </si>
  <si>
    <t>谭焜</t>
  </si>
  <si>
    <t>陆威</t>
  </si>
  <si>
    <t>罗璇</t>
  </si>
  <si>
    <t>李亚其</t>
  </si>
  <si>
    <t>四川大学</t>
  </si>
  <si>
    <t>刘宇晨</t>
  </si>
  <si>
    <t>南昌大学</t>
  </si>
  <si>
    <t>林豪杰</t>
  </si>
  <si>
    <t>北京大学</t>
  </si>
  <si>
    <t>高兆</t>
  </si>
  <si>
    <t>曹璇</t>
  </si>
  <si>
    <t>邵炳衡</t>
  </si>
  <si>
    <t>廖素萍</t>
  </si>
  <si>
    <t>李玉清</t>
  </si>
  <si>
    <t>张艺</t>
  </si>
  <si>
    <t>罗飏</t>
  </si>
  <si>
    <t>陈晴</t>
  </si>
  <si>
    <t>孙文婷</t>
  </si>
  <si>
    <t>陈诺</t>
  </si>
  <si>
    <t>南开大学</t>
  </si>
  <si>
    <t>郭柳江</t>
  </si>
  <si>
    <t>邓艺菲</t>
  </si>
  <si>
    <t>曹文政</t>
  </si>
  <si>
    <t>黄思雨</t>
  </si>
  <si>
    <t>岑婷</t>
  </si>
  <si>
    <t>吴靖</t>
  </si>
  <si>
    <t>张家硕</t>
  </si>
  <si>
    <t>武汉大学口腔医学院2023年硕士研究生推免拟录取名单</t>
  </si>
  <si>
    <t>专业</t>
  </si>
  <si>
    <t>105200 口腔医学（专业学位）</t>
  </si>
  <si>
    <t>100300 口腔医学（ 科学学位）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</si>
</sst>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b/>
      <sz val="20"/>
      <name val="微软雅黑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微软雅黑"/>
      <family val="2"/>
    </font>
    <font>
      <b/>
      <sz val="14"/>
      <name val="微软雅黑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491;&#24335;&#25512;&#20813;\&#25512;&#20813;\0926&#26202;%20&#25509;&#21463;&#30340;&#21516;&#233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">
          <cell r="B1" t="str">
            <v>姓名</v>
          </cell>
          <cell r="C1" t="str">
            <v>复试成绩</v>
          </cell>
        </row>
        <row r="2">
          <cell r="B2" t="str">
            <v>郭浩</v>
          </cell>
          <cell r="C2" t="str">
            <v>87.57</v>
          </cell>
        </row>
        <row r="3">
          <cell r="B3" t="str">
            <v>王玉强</v>
          </cell>
          <cell r="C3" t="str">
            <v>90.4</v>
          </cell>
        </row>
        <row r="4">
          <cell r="B4" t="str">
            <v>高兆</v>
          </cell>
          <cell r="C4" t="str">
            <v>87.67</v>
          </cell>
        </row>
        <row r="5">
          <cell r="B5" t="str">
            <v>邓艺菲</v>
          </cell>
          <cell r="C5" t="str">
            <v>94</v>
          </cell>
        </row>
        <row r="6">
          <cell r="B6" t="str">
            <v>丁星霁</v>
          </cell>
          <cell r="C6" t="str">
            <v>86.33</v>
          </cell>
        </row>
        <row r="7">
          <cell r="B7" t="str">
            <v>黄思雨</v>
          </cell>
          <cell r="C7" t="str">
            <v>91</v>
          </cell>
        </row>
        <row r="8">
          <cell r="B8" t="str">
            <v>邵炳衡</v>
          </cell>
          <cell r="C8" t="str">
            <v>85.33</v>
          </cell>
        </row>
        <row r="9">
          <cell r="B9" t="str">
            <v>朱崇杰</v>
          </cell>
          <cell r="C9" t="str">
            <v>89.64</v>
          </cell>
        </row>
        <row r="10">
          <cell r="B10" t="str">
            <v>廖素萍</v>
          </cell>
          <cell r="C10" t="str">
            <v>92.47</v>
          </cell>
        </row>
        <row r="11">
          <cell r="B11" t="str">
            <v>刘自华</v>
          </cell>
          <cell r="C11" t="str">
            <v>88</v>
          </cell>
        </row>
        <row r="12">
          <cell r="B12" t="str">
            <v>郑吉琪</v>
          </cell>
          <cell r="C12" t="str">
            <v>94.2</v>
          </cell>
        </row>
        <row r="13">
          <cell r="B13" t="str">
            <v>廖贝宁</v>
          </cell>
          <cell r="C13" t="str">
            <v>87</v>
          </cell>
        </row>
        <row r="14">
          <cell r="B14" t="str">
            <v>岑婷</v>
          </cell>
          <cell r="C14" t="str">
            <v>86</v>
          </cell>
        </row>
        <row r="15">
          <cell r="B15" t="str">
            <v>史卓玥</v>
          </cell>
          <cell r="C15" t="str">
            <v>92.4</v>
          </cell>
        </row>
        <row r="16">
          <cell r="B16" t="str">
            <v>刘耀龙</v>
          </cell>
          <cell r="C16" t="str">
            <v>89</v>
          </cell>
        </row>
        <row r="17">
          <cell r="B17" t="str">
            <v>曹文政</v>
          </cell>
          <cell r="C17" t="str">
            <v>91.75</v>
          </cell>
        </row>
        <row r="18">
          <cell r="B18" t="str">
            <v>李玉清</v>
          </cell>
          <cell r="C18" t="str">
            <v>86.63</v>
          </cell>
        </row>
        <row r="19">
          <cell r="B19" t="str">
            <v>陈馨荷</v>
          </cell>
          <cell r="C19" t="str">
            <v>86.67</v>
          </cell>
        </row>
        <row r="20">
          <cell r="B20" t="str">
            <v>彭舞文</v>
          </cell>
          <cell r="C20" t="str">
            <v>90.43</v>
          </cell>
        </row>
        <row r="21">
          <cell r="B21" t="str">
            <v>丁雨喆</v>
          </cell>
          <cell r="C21" t="str">
            <v>87.33</v>
          </cell>
        </row>
        <row r="22">
          <cell r="B22" t="str">
            <v>陈苏阳</v>
          </cell>
          <cell r="C22" t="str">
            <v>90.8</v>
          </cell>
        </row>
        <row r="23">
          <cell r="B23" t="str">
            <v>张艺</v>
          </cell>
          <cell r="C23" t="str">
            <v>92.97</v>
          </cell>
        </row>
        <row r="24">
          <cell r="B24" t="str">
            <v>王刘吉祥</v>
          </cell>
          <cell r="C24" t="str">
            <v>94</v>
          </cell>
        </row>
        <row r="25">
          <cell r="B25" t="str">
            <v>刘欢</v>
          </cell>
          <cell r="C25" t="str">
            <v>87.17</v>
          </cell>
        </row>
        <row r="26">
          <cell r="B26" t="str">
            <v>罗飏</v>
          </cell>
          <cell r="C26" t="str">
            <v>93.8</v>
          </cell>
        </row>
        <row r="27">
          <cell r="B27" t="str">
            <v>吴靖</v>
          </cell>
          <cell r="C27" t="str">
            <v>93</v>
          </cell>
        </row>
        <row r="28">
          <cell r="B28" t="str">
            <v>陈佳弦</v>
          </cell>
          <cell r="C28" t="str">
            <v>91.29</v>
          </cell>
        </row>
        <row r="29">
          <cell r="B29" t="str">
            <v>王天一</v>
          </cell>
          <cell r="C29" t="str">
            <v>89.8</v>
          </cell>
        </row>
        <row r="30">
          <cell r="B30" t="str">
            <v>郭徐斐</v>
          </cell>
          <cell r="C30" t="str">
            <v>89.43</v>
          </cell>
        </row>
        <row r="31">
          <cell r="B31" t="str">
            <v>陆威</v>
          </cell>
          <cell r="C31" t="str">
            <v>90</v>
          </cell>
        </row>
        <row r="32">
          <cell r="B32" t="str">
            <v>陈晴</v>
          </cell>
          <cell r="C32" t="str">
            <v>92.47</v>
          </cell>
        </row>
        <row r="33">
          <cell r="B33" t="str">
            <v>赵茗宇</v>
          </cell>
          <cell r="C33" t="str">
            <v>95.6</v>
          </cell>
        </row>
        <row r="34">
          <cell r="B34" t="str">
            <v>曹璇</v>
          </cell>
          <cell r="C34" t="str">
            <v>86.8</v>
          </cell>
        </row>
        <row r="35">
          <cell r="B35" t="str">
            <v>郭书田</v>
          </cell>
          <cell r="C35" t="str">
            <v>88.86</v>
          </cell>
        </row>
        <row r="36">
          <cell r="B36" t="str">
            <v>林豪杰</v>
          </cell>
          <cell r="C36" t="str">
            <v>90.25</v>
          </cell>
        </row>
        <row r="37">
          <cell r="B37" t="str">
            <v>荆智千</v>
          </cell>
          <cell r="C37" t="str">
            <v>91.1</v>
          </cell>
        </row>
        <row r="38">
          <cell r="B38" t="str">
            <v>吴思</v>
          </cell>
          <cell r="C38" t="str">
            <v>90</v>
          </cell>
        </row>
        <row r="39">
          <cell r="B39" t="str">
            <v>罗璇</v>
          </cell>
          <cell r="C39" t="str">
            <v>91.71</v>
          </cell>
        </row>
        <row r="40">
          <cell r="B40" t="str">
            <v>王甜甜</v>
          </cell>
          <cell r="C40" t="str">
            <v>90.02</v>
          </cell>
        </row>
        <row r="41">
          <cell r="B41" t="str">
            <v>王俐捷</v>
          </cell>
          <cell r="C41" t="str">
            <v>87</v>
          </cell>
        </row>
        <row r="42">
          <cell r="B42" t="str">
            <v>南梦娜</v>
          </cell>
          <cell r="C42" t="str">
            <v>92.6</v>
          </cell>
        </row>
        <row r="43">
          <cell r="B43" t="str">
            <v>张依洛</v>
          </cell>
          <cell r="C43" t="str">
            <v>90.76</v>
          </cell>
        </row>
        <row r="44">
          <cell r="B44" t="str">
            <v>王文祥</v>
          </cell>
          <cell r="C44" t="str">
            <v>91.2</v>
          </cell>
        </row>
        <row r="45">
          <cell r="B45" t="str">
            <v>孙文婷</v>
          </cell>
          <cell r="C45" t="str">
            <v>90.47</v>
          </cell>
        </row>
        <row r="46">
          <cell r="B46" t="str">
            <v>谭焜</v>
          </cell>
          <cell r="C46" t="str">
            <v>91.86</v>
          </cell>
        </row>
        <row r="47">
          <cell r="B47" t="str">
            <v>陈诺</v>
          </cell>
          <cell r="C47" t="str">
            <v>94.2</v>
          </cell>
        </row>
        <row r="48">
          <cell r="B48" t="str">
            <v>郭柳江</v>
          </cell>
          <cell r="C48" t="str">
            <v>90.17</v>
          </cell>
        </row>
        <row r="49">
          <cell r="B49" t="str">
            <v>盛洁</v>
          </cell>
          <cell r="C49" t="str">
            <v>89.71</v>
          </cell>
        </row>
        <row r="50">
          <cell r="B50" t="str">
            <v>邹忠阳</v>
          </cell>
          <cell r="C50" t="str">
            <v>89.52</v>
          </cell>
        </row>
        <row r="51">
          <cell r="B51" t="str">
            <v>王童</v>
          </cell>
          <cell r="C51" t="str">
            <v>92.26</v>
          </cell>
        </row>
        <row r="52">
          <cell r="B52" t="str">
            <v>李志军</v>
          </cell>
          <cell r="C52" t="str">
            <v>80.5</v>
          </cell>
        </row>
        <row r="53">
          <cell r="B53" t="str">
            <v>张迪霏</v>
          </cell>
          <cell r="C53" t="str">
            <v>91.32</v>
          </cell>
        </row>
        <row r="54">
          <cell r="B54" t="str">
            <v>颜可馨</v>
          </cell>
          <cell r="C54" t="str">
            <v>85.2</v>
          </cell>
        </row>
        <row r="55">
          <cell r="B55" t="str">
            <v>张宏羽</v>
          </cell>
          <cell r="C55" t="str">
            <v>92.1</v>
          </cell>
        </row>
        <row r="56">
          <cell r="B56" t="str">
            <v>李亚其</v>
          </cell>
          <cell r="C56" t="str">
            <v>89.57</v>
          </cell>
        </row>
        <row r="57">
          <cell r="B57" t="str">
            <v>扈宇</v>
          </cell>
          <cell r="C57" t="str">
            <v>83</v>
          </cell>
        </row>
        <row r="58">
          <cell r="B58" t="str">
            <v>周子航</v>
          </cell>
          <cell r="C58" t="str">
            <v>92.46</v>
          </cell>
        </row>
        <row r="59">
          <cell r="B59" t="str">
            <v>龙明淑</v>
          </cell>
          <cell r="C59" t="str">
            <v>90.86</v>
          </cell>
        </row>
        <row r="60">
          <cell r="B60" t="str">
            <v>刘宇晨</v>
          </cell>
          <cell r="C60" t="str">
            <v>87.5</v>
          </cell>
        </row>
        <row r="61">
          <cell r="B61" t="str">
            <v>陈阳</v>
          </cell>
          <cell r="C61" t="str">
            <v>93.14</v>
          </cell>
        </row>
        <row r="62">
          <cell r="B62" t="str">
            <v>赵奕隆</v>
          </cell>
          <cell r="C62" t="str">
            <v>90.75</v>
          </cell>
        </row>
        <row r="63">
          <cell r="B63" t="str">
            <v>孙隆洁</v>
          </cell>
          <cell r="C63" t="str">
            <v>85.8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 topLeftCell="A1">
      <selection activeCell="M11" sqref="M11"/>
    </sheetView>
  </sheetViews>
  <sheetFormatPr defaultColWidth="9.140625" defaultRowHeight="30" customHeight="1"/>
  <cols>
    <col min="1" max="1" width="9.140625" style="1" bestFit="1" customWidth="1"/>
    <col min="2" max="2" width="23.421875" style="2" customWidth="1"/>
    <col min="3" max="3" width="38.7109375" style="2" customWidth="1"/>
    <col min="4" max="4" width="15.8515625" style="3" customWidth="1"/>
    <col min="5" max="5" width="27.57421875" style="2" customWidth="1"/>
    <col min="6" max="6" width="9.140625" style="2" bestFit="1" customWidth="1"/>
    <col min="7" max="16384" width="9.140625" style="2" customWidth="1"/>
  </cols>
  <sheetData>
    <row r="1" spans="1:5" s="5" customFormat="1" ht="30" customHeight="1">
      <c r="A1" s="13" t="s">
        <v>66</v>
      </c>
      <c r="B1" s="13"/>
      <c r="C1" s="13"/>
      <c r="D1" s="13"/>
      <c r="E1" s="13"/>
    </row>
    <row r="2" spans="1:5" s="6" customFormat="1" ht="30" customHeight="1">
      <c r="A2" s="7" t="s">
        <v>0</v>
      </c>
      <c r="B2" s="7" t="s">
        <v>1</v>
      </c>
      <c r="C2" s="12" t="s">
        <v>67</v>
      </c>
      <c r="D2" s="7" t="s">
        <v>2</v>
      </c>
      <c r="E2" s="7" t="s">
        <v>3</v>
      </c>
    </row>
    <row r="3" spans="1:5" s="4" customFormat="1" ht="27.75" customHeight="1">
      <c r="A3" s="8">
        <v>1</v>
      </c>
      <c r="B3" s="9" t="s">
        <v>61</v>
      </c>
      <c r="C3" s="9" t="s">
        <v>69</v>
      </c>
      <c r="D3" s="10" t="str">
        <f>VLOOKUP(B3,'[1]data'!$B:$C,2,0)</f>
        <v>91.75</v>
      </c>
      <c r="E3" s="9" t="s">
        <v>58</v>
      </c>
    </row>
    <row r="4" spans="1:5" s="4" customFormat="1" ht="30" customHeight="1">
      <c r="A4" s="8">
        <v>2</v>
      </c>
      <c r="B4" s="9" t="s">
        <v>49</v>
      </c>
      <c r="C4" s="9" t="s">
        <v>69</v>
      </c>
      <c r="D4" s="10" t="str">
        <f>VLOOKUP(B4,'[1]data'!$B:$C,2,0)</f>
        <v>86.8</v>
      </c>
      <c r="E4" s="9" t="s">
        <v>13</v>
      </c>
    </row>
    <row r="5" spans="1:5" s="4" customFormat="1" ht="30" customHeight="1">
      <c r="A5" s="8">
        <v>3</v>
      </c>
      <c r="B5" s="9" t="s">
        <v>63</v>
      </c>
      <c r="C5" s="9" t="s">
        <v>68</v>
      </c>
      <c r="D5" s="10" t="str">
        <f>VLOOKUP(B5,'[1]data'!$B:$C,2,0)</f>
        <v>86</v>
      </c>
      <c r="E5" s="9" t="s">
        <v>58</v>
      </c>
    </row>
    <row r="6" spans="1:5" s="4" customFormat="1" ht="30" customHeight="1">
      <c r="A6" s="8">
        <v>4</v>
      </c>
      <c r="B6" s="9" t="s">
        <v>57</v>
      </c>
      <c r="C6" s="9" t="s">
        <v>68</v>
      </c>
      <c r="D6" s="10" t="str">
        <f>VLOOKUP(B6,'[1]data'!$B:$C,2,0)</f>
        <v>94.2</v>
      </c>
      <c r="E6" s="9" t="s">
        <v>58</v>
      </c>
    </row>
    <row r="7" spans="1:5" s="4" customFormat="1" ht="30" customHeight="1">
      <c r="A7" s="8">
        <v>5</v>
      </c>
      <c r="B7" s="9" t="s">
        <v>55</v>
      </c>
      <c r="C7" s="9" t="s">
        <v>68</v>
      </c>
      <c r="D7" s="10" t="str">
        <f>VLOOKUP(B7,'[1]data'!$B:$C,2,0)</f>
        <v>92.47</v>
      </c>
      <c r="E7" s="9" t="s">
        <v>45</v>
      </c>
    </row>
    <row r="8" spans="1:5" s="4" customFormat="1" ht="30" customHeight="1">
      <c r="A8" s="8">
        <v>6</v>
      </c>
      <c r="B8" s="9" t="s">
        <v>14</v>
      </c>
      <c r="C8" s="9" t="s">
        <v>68</v>
      </c>
      <c r="D8" s="10" t="str">
        <f>VLOOKUP(B8,'[1]data'!$B:$C,2,0)</f>
        <v>90.8</v>
      </c>
      <c r="E8" s="9" t="s">
        <v>11</v>
      </c>
    </row>
    <row r="9" spans="1:5" s="4" customFormat="1" ht="30" customHeight="1">
      <c r="A9" s="8">
        <v>7</v>
      </c>
      <c r="B9" s="9" t="s">
        <v>8</v>
      </c>
      <c r="C9" s="9" t="s">
        <v>68</v>
      </c>
      <c r="D9" s="10" t="str">
        <f>VLOOKUP(B9,'[1]data'!$B:$C,2,0)</f>
        <v>86.67</v>
      </c>
      <c r="E9" s="9" t="s">
        <v>9</v>
      </c>
    </row>
    <row r="10" spans="1:5" s="4" customFormat="1" ht="30" customHeight="1">
      <c r="A10" s="8">
        <v>8</v>
      </c>
      <c r="B10" s="9" t="s">
        <v>60</v>
      </c>
      <c r="C10" s="9" t="s">
        <v>69</v>
      </c>
      <c r="D10" s="10" t="str">
        <f>VLOOKUP(B10,'[1]data'!$B:$C,2,0)</f>
        <v>94</v>
      </c>
      <c r="E10" s="9" t="s">
        <v>11</v>
      </c>
    </row>
    <row r="11" spans="1:5" s="4" customFormat="1" ht="30" customHeight="1">
      <c r="A11" s="8">
        <v>9</v>
      </c>
      <c r="B11" s="9" t="s">
        <v>10</v>
      </c>
      <c r="C11" s="9" t="s">
        <v>68</v>
      </c>
      <c r="D11" s="10" t="str">
        <f>VLOOKUP(B11,'[1]data'!$B:$C,2,0)</f>
        <v>87.33</v>
      </c>
      <c r="E11" s="9" t="s">
        <v>11</v>
      </c>
    </row>
    <row r="12" spans="1:5" s="4" customFormat="1" ht="30" customHeight="1">
      <c r="A12" s="8">
        <v>10</v>
      </c>
      <c r="B12" s="9" t="s">
        <v>48</v>
      </c>
      <c r="C12" s="9" t="s">
        <v>69</v>
      </c>
      <c r="D12" s="10" t="str">
        <f>VLOOKUP(B12,'[1]data'!$B:$C,2,0)</f>
        <v>87.67</v>
      </c>
      <c r="E12" s="9" t="s">
        <v>13</v>
      </c>
    </row>
    <row r="13" spans="1:5" s="4" customFormat="1" ht="30" customHeight="1">
      <c r="A13" s="8">
        <v>11</v>
      </c>
      <c r="B13" s="9" t="s">
        <v>4</v>
      </c>
      <c r="C13" s="9" t="s">
        <v>69</v>
      </c>
      <c r="D13" s="10" t="str">
        <f>VLOOKUP(B13,'[1]data'!$B:$C,2,0)</f>
        <v>87.57</v>
      </c>
      <c r="E13" s="9" t="s">
        <v>5</v>
      </c>
    </row>
    <row r="14" spans="1:5" s="4" customFormat="1" ht="30" customHeight="1">
      <c r="A14" s="8">
        <v>12</v>
      </c>
      <c r="B14" s="9" t="s">
        <v>59</v>
      </c>
      <c r="C14" s="9" t="s">
        <v>68</v>
      </c>
      <c r="D14" s="10" t="str">
        <f>VLOOKUP(B14,'[1]data'!$B:$C,2,0)</f>
        <v>90.17</v>
      </c>
      <c r="E14" s="9" t="s">
        <v>17</v>
      </c>
    </row>
    <row r="15" spans="1:5" s="4" customFormat="1" ht="30" customHeight="1">
      <c r="A15" s="8">
        <v>13</v>
      </c>
      <c r="B15" s="9" t="s">
        <v>15</v>
      </c>
      <c r="C15" s="9" t="s">
        <v>68</v>
      </c>
      <c r="D15" s="10" t="str">
        <f>VLOOKUP(B15,'[1]data'!$B:$C,2,0)</f>
        <v>88.86</v>
      </c>
      <c r="E15" s="9" t="s">
        <v>13</v>
      </c>
    </row>
    <row r="16" spans="1:5" s="4" customFormat="1" ht="30" customHeight="1">
      <c r="A16" s="8">
        <v>14</v>
      </c>
      <c r="B16" s="9" t="s">
        <v>26</v>
      </c>
      <c r="C16" s="9" t="s">
        <v>69</v>
      </c>
      <c r="D16" s="10" t="str">
        <f>VLOOKUP(B16,'[1]data'!$B:$C,2,0)</f>
        <v>89.43</v>
      </c>
      <c r="E16" s="9" t="s">
        <v>13</v>
      </c>
    </row>
    <row r="17" spans="1:5" s="4" customFormat="1" ht="30" customHeight="1">
      <c r="A17" s="8">
        <v>15</v>
      </c>
      <c r="B17" s="9" t="s">
        <v>62</v>
      </c>
      <c r="C17" s="9" t="s">
        <v>68</v>
      </c>
      <c r="D17" s="10" t="str">
        <f>VLOOKUP(B17,'[1]data'!$B:$C,2,0)</f>
        <v>91</v>
      </c>
      <c r="E17" s="9" t="s">
        <v>13</v>
      </c>
    </row>
    <row r="18" spans="1:5" s="4" customFormat="1" ht="30" customHeight="1">
      <c r="A18" s="8">
        <v>16</v>
      </c>
      <c r="B18" s="9" t="s">
        <v>16</v>
      </c>
      <c r="C18" s="9" t="s">
        <v>68</v>
      </c>
      <c r="D18" s="10" t="str">
        <f>VLOOKUP(B18,'[1]data'!$B:$C,2,0)</f>
        <v>91.1</v>
      </c>
      <c r="E18" s="9" t="s">
        <v>17</v>
      </c>
    </row>
    <row r="19" spans="1:5" s="4" customFormat="1" ht="30" customHeight="1">
      <c r="A19" s="8">
        <v>17</v>
      </c>
      <c r="B19" s="9" t="s">
        <v>42</v>
      </c>
      <c r="C19" s="9" t="s">
        <v>68</v>
      </c>
      <c r="D19" s="10" t="str">
        <f>VLOOKUP(B19,'[1]data'!$B:$C,2,0)</f>
        <v>89.57</v>
      </c>
      <c r="E19" s="9" t="s">
        <v>43</v>
      </c>
    </row>
    <row r="20" spans="1:5" s="4" customFormat="1" ht="30" customHeight="1">
      <c r="A20" s="8">
        <v>18</v>
      </c>
      <c r="B20" s="9" t="s">
        <v>52</v>
      </c>
      <c r="C20" s="9" t="s">
        <v>68</v>
      </c>
      <c r="D20" s="10" t="str">
        <f>VLOOKUP(B20,'[1]data'!$B:$C,2,0)</f>
        <v>86.63</v>
      </c>
      <c r="E20" s="9" t="s">
        <v>22</v>
      </c>
    </row>
    <row r="21" spans="1:5" s="4" customFormat="1" ht="30" customHeight="1">
      <c r="A21" s="8">
        <v>19</v>
      </c>
      <c r="B21" s="9" t="s">
        <v>38</v>
      </c>
      <c r="C21" s="9" t="s">
        <v>68</v>
      </c>
      <c r="D21" s="10" t="str">
        <f>VLOOKUP(B21,'[1]data'!$B:$C,2,0)</f>
        <v>80.5</v>
      </c>
      <c r="E21" s="9" t="s">
        <v>25</v>
      </c>
    </row>
    <row r="22" spans="1:5" s="4" customFormat="1" ht="30" customHeight="1">
      <c r="A22" s="8">
        <v>20</v>
      </c>
      <c r="B22" s="9" t="s">
        <v>24</v>
      </c>
      <c r="C22" s="9" t="s">
        <v>68</v>
      </c>
      <c r="D22" s="10" t="str">
        <f>VLOOKUP(B22,'[1]data'!$B:$C,2,0)</f>
        <v>87</v>
      </c>
      <c r="E22" s="9" t="s">
        <v>25</v>
      </c>
    </row>
    <row r="23" spans="1:5" s="4" customFormat="1" ht="30" customHeight="1">
      <c r="A23" s="8">
        <v>21</v>
      </c>
      <c r="B23" s="9" t="s">
        <v>51</v>
      </c>
      <c r="C23" s="9" t="s">
        <v>68</v>
      </c>
      <c r="D23" s="10" t="str">
        <f>VLOOKUP(B23,'[1]data'!$B:$C,2,0)</f>
        <v>92.47</v>
      </c>
      <c r="E23" s="9" t="s">
        <v>45</v>
      </c>
    </row>
    <row r="24" spans="1:5" s="4" customFormat="1" ht="30" customHeight="1">
      <c r="A24" s="8">
        <v>22</v>
      </c>
      <c r="B24" s="9" t="s">
        <v>46</v>
      </c>
      <c r="C24" s="9" t="s">
        <v>68</v>
      </c>
      <c r="D24" s="10" t="str">
        <f>VLOOKUP(B24,'[1]data'!$B:$C,2,0)</f>
        <v>90.25</v>
      </c>
      <c r="E24" s="9" t="s">
        <v>47</v>
      </c>
    </row>
    <row r="25" spans="1:5" s="4" customFormat="1" ht="30" customHeight="1">
      <c r="A25" s="8">
        <v>23</v>
      </c>
      <c r="B25" s="9" t="s">
        <v>44</v>
      </c>
      <c r="C25" s="9" t="s">
        <v>68</v>
      </c>
      <c r="D25" s="10" t="str">
        <f>VLOOKUP(B25,'[1]data'!$B:$C,2,0)</f>
        <v>87.5</v>
      </c>
      <c r="E25" s="9" t="s">
        <v>45</v>
      </c>
    </row>
    <row r="26" spans="1:5" s="4" customFormat="1" ht="30" customHeight="1">
      <c r="A26" s="8">
        <v>24</v>
      </c>
      <c r="B26" s="9" t="s">
        <v>23</v>
      </c>
      <c r="C26" s="9" t="s">
        <v>68</v>
      </c>
      <c r="D26" s="10" t="str">
        <f>VLOOKUP(B26,'[1]data'!$B:$C,2,0)</f>
        <v>90.86</v>
      </c>
      <c r="E26" s="9" t="s">
        <v>13</v>
      </c>
    </row>
    <row r="27" spans="1:5" s="4" customFormat="1" ht="30" customHeight="1">
      <c r="A27" s="8">
        <v>25</v>
      </c>
      <c r="B27" s="9" t="s">
        <v>40</v>
      </c>
      <c r="C27" s="9" t="s">
        <v>68</v>
      </c>
      <c r="D27" s="10" t="str">
        <f>VLOOKUP(B27,'[1]data'!$B:$C,2,0)</f>
        <v>90</v>
      </c>
      <c r="E27" s="9" t="s">
        <v>30</v>
      </c>
    </row>
    <row r="28" spans="1:5" s="4" customFormat="1" ht="30" customHeight="1">
      <c r="A28" s="8">
        <v>26</v>
      </c>
      <c r="B28" s="9" t="s">
        <v>41</v>
      </c>
      <c r="C28" s="9" t="s">
        <v>68</v>
      </c>
      <c r="D28" s="10" t="str">
        <f>VLOOKUP(B28,'[1]data'!$B:$C,2,0)</f>
        <v>91.71</v>
      </c>
      <c r="E28" s="9" t="s">
        <v>11</v>
      </c>
    </row>
    <row r="29" spans="1:5" s="4" customFormat="1" ht="30" customHeight="1">
      <c r="A29" s="8">
        <v>27</v>
      </c>
      <c r="B29" s="9" t="s">
        <v>54</v>
      </c>
      <c r="C29" s="9" t="s">
        <v>68</v>
      </c>
      <c r="D29" s="10" t="str">
        <f>VLOOKUP(B29,'[1]data'!$B:$C,2,0)</f>
        <v>93.8</v>
      </c>
      <c r="E29" s="9" t="s">
        <v>7</v>
      </c>
    </row>
    <row r="30" spans="1:5" s="4" customFormat="1" ht="30" customHeight="1">
      <c r="A30" s="8">
        <v>28</v>
      </c>
      <c r="B30" s="9" t="s">
        <v>34</v>
      </c>
      <c r="C30" s="9" t="s">
        <v>68</v>
      </c>
      <c r="D30" s="10" t="str">
        <f>VLOOKUP(B30,'[1]data'!$B:$C,2,0)</f>
        <v>92.6</v>
      </c>
      <c r="E30" s="9" t="s">
        <v>35</v>
      </c>
    </row>
    <row r="31" spans="1:5" s="4" customFormat="1" ht="30" customHeight="1">
      <c r="A31" s="8">
        <v>29</v>
      </c>
      <c r="B31" s="9" t="s">
        <v>50</v>
      </c>
      <c r="C31" s="9" t="s">
        <v>68</v>
      </c>
      <c r="D31" s="10" t="str">
        <f>VLOOKUP(B31,'[1]data'!$B:$C,2,0)</f>
        <v>85.33</v>
      </c>
      <c r="E31" s="9" t="s">
        <v>19</v>
      </c>
    </row>
    <row r="32" spans="1:5" s="4" customFormat="1" ht="30" customHeight="1">
      <c r="A32" s="8">
        <v>30</v>
      </c>
      <c r="B32" s="9" t="s">
        <v>6</v>
      </c>
      <c r="C32" s="9" t="s">
        <v>69</v>
      </c>
      <c r="D32" s="10" t="str">
        <f>VLOOKUP(B32,'[1]data'!$B:$C,2,0)</f>
        <v>89.71</v>
      </c>
      <c r="E32" s="11" t="s">
        <v>7</v>
      </c>
    </row>
    <row r="33" spans="1:5" s="4" customFormat="1" ht="30" customHeight="1">
      <c r="A33" s="8">
        <v>31</v>
      </c>
      <c r="B33" s="9" t="s">
        <v>29</v>
      </c>
      <c r="C33" s="9" t="s">
        <v>68</v>
      </c>
      <c r="D33" s="10" t="str">
        <f>VLOOKUP(B33,'[1]data'!$B:$C,2,0)</f>
        <v>92.4</v>
      </c>
      <c r="E33" s="9" t="s">
        <v>30</v>
      </c>
    </row>
    <row r="34" spans="1:5" s="4" customFormat="1" ht="30" customHeight="1">
      <c r="A34" s="8">
        <v>32</v>
      </c>
      <c r="B34" s="9" t="s">
        <v>37</v>
      </c>
      <c r="C34" s="9" t="s">
        <v>68</v>
      </c>
      <c r="D34" s="10" t="str">
        <f>VLOOKUP(B34,'[1]data'!$B:$C,2,0)</f>
        <v>85.8</v>
      </c>
      <c r="E34" s="9" t="s">
        <v>7</v>
      </c>
    </row>
    <row r="35" spans="1:5" s="4" customFormat="1" ht="30" customHeight="1">
      <c r="A35" s="8">
        <v>33</v>
      </c>
      <c r="B35" s="9" t="s">
        <v>56</v>
      </c>
      <c r="C35" s="9" t="s">
        <v>68</v>
      </c>
      <c r="D35" s="10" t="str">
        <f>VLOOKUP(B35,'[1]data'!$B:$C,2,0)</f>
        <v>90.47</v>
      </c>
      <c r="E35" s="9" t="s">
        <v>13</v>
      </c>
    </row>
    <row r="36" spans="1:5" s="4" customFormat="1" ht="30" customHeight="1">
      <c r="A36" s="8">
        <v>34</v>
      </c>
      <c r="B36" s="9" t="s">
        <v>39</v>
      </c>
      <c r="C36" s="9" t="s">
        <v>69</v>
      </c>
      <c r="D36" s="10" t="str">
        <f>VLOOKUP(B36,'[1]data'!$B:$C,2,0)</f>
        <v>91.86</v>
      </c>
      <c r="E36" s="9" t="s">
        <v>35</v>
      </c>
    </row>
    <row r="37" spans="1:5" s="4" customFormat="1" ht="30" customHeight="1">
      <c r="A37" s="8">
        <v>35</v>
      </c>
      <c r="B37" s="9" t="s">
        <v>31</v>
      </c>
      <c r="C37" s="9" t="s">
        <v>68</v>
      </c>
      <c r="D37" s="10" t="str">
        <f>VLOOKUP(B37,'[1]data'!$B:$C,2,0)</f>
        <v>94</v>
      </c>
      <c r="E37" s="9" t="s">
        <v>32</v>
      </c>
    </row>
    <row r="38" spans="1:5" s="4" customFormat="1" ht="30" customHeight="1">
      <c r="A38" s="8">
        <v>36</v>
      </c>
      <c r="B38" s="9" t="s">
        <v>18</v>
      </c>
      <c r="C38" s="9" t="s">
        <v>68</v>
      </c>
      <c r="D38" s="10" t="str">
        <f>VLOOKUP(B38,'[1]data'!$B:$C,2,0)</f>
        <v>90.02</v>
      </c>
      <c r="E38" s="9" t="s">
        <v>19</v>
      </c>
    </row>
    <row r="39" spans="1:5" s="4" customFormat="1" ht="30" customHeight="1">
      <c r="A39" s="8">
        <v>37</v>
      </c>
      <c r="B39" s="9" t="s">
        <v>12</v>
      </c>
      <c r="C39" s="9" t="s">
        <v>69</v>
      </c>
      <c r="D39" s="10" t="str">
        <f>VLOOKUP(B39,'[1]data'!$B:$C,2,0)</f>
        <v>92.26</v>
      </c>
      <c r="E39" s="9" t="s">
        <v>13</v>
      </c>
    </row>
    <row r="40" spans="1:5" s="4" customFormat="1" ht="30" customHeight="1">
      <c r="A40" s="8">
        <v>38</v>
      </c>
      <c r="B40" s="9" t="s">
        <v>28</v>
      </c>
      <c r="C40" s="9" t="s">
        <v>68</v>
      </c>
      <c r="D40" s="10" t="str">
        <f>VLOOKUP(B40,'[1]data'!$B:$C,2,0)</f>
        <v>90.4</v>
      </c>
      <c r="E40" s="9" t="s">
        <v>7</v>
      </c>
    </row>
    <row r="41" spans="1:5" s="4" customFormat="1" ht="30" customHeight="1">
      <c r="A41" s="8">
        <v>39</v>
      </c>
      <c r="B41" s="9" t="s">
        <v>64</v>
      </c>
      <c r="C41" s="9" t="s">
        <v>68</v>
      </c>
      <c r="D41" s="10" t="str">
        <f>VLOOKUP(B41,'[1]data'!$B:$C,2,0)</f>
        <v>93</v>
      </c>
      <c r="E41" s="9" t="s">
        <v>11</v>
      </c>
    </row>
    <row r="42" spans="1:5" s="4" customFormat="1" ht="30" customHeight="1">
      <c r="A42" s="8">
        <v>40</v>
      </c>
      <c r="B42" s="9" t="s">
        <v>36</v>
      </c>
      <c r="C42" s="9" t="s">
        <v>68</v>
      </c>
      <c r="D42" s="10" t="str">
        <f>VLOOKUP(B42,'[1]data'!$B:$C,2,0)</f>
        <v>85.2</v>
      </c>
      <c r="E42" s="9" t="s">
        <v>19</v>
      </c>
    </row>
    <row r="43" spans="1:5" s="4" customFormat="1" ht="30" customHeight="1">
      <c r="A43" s="8">
        <v>41</v>
      </c>
      <c r="B43" s="9" t="s">
        <v>65</v>
      </c>
      <c r="C43" s="9" t="s">
        <v>68</v>
      </c>
      <c r="D43" s="10">
        <v>86.33</v>
      </c>
      <c r="E43" s="9" t="s">
        <v>17</v>
      </c>
    </row>
    <row r="44" spans="1:5" s="4" customFormat="1" ht="30" customHeight="1">
      <c r="A44" s="8">
        <v>42</v>
      </c>
      <c r="B44" s="9" t="s">
        <v>20</v>
      </c>
      <c r="C44" s="9" t="s">
        <v>68</v>
      </c>
      <c r="D44" s="10" t="str">
        <f>VLOOKUP(B44,'[1]data'!$B:$C,2,0)</f>
        <v>90.76</v>
      </c>
      <c r="E44" s="9" t="s">
        <v>5</v>
      </c>
    </row>
    <row r="45" spans="1:5" s="4" customFormat="1" ht="30" customHeight="1">
      <c r="A45" s="8">
        <v>43</v>
      </c>
      <c r="B45" s="9" t="s">
        <v>53</v>
      </c>
      <c r="C45" s="9" t="s">
        <v>68</v>
      </c>
      <c r="D45" s="10" t="str">
        <f>VLOOKUP(B45,'[1]data'!$B:$C,2,0)</f>
        <v>92.97</v>
      </c>
      <c r="E45" s="9" t="s">
        <v>11</v>
      </c>
    </row>
    <row r="46" spans="1:5" s="4" customFormat="1" ht="30" customHeight="1">
      <c r="A46" s="8">
        <v>44</v>
      </c>
      <c r="B46" s="9" t="s">
        <v>33</v>
      </c>
      <c r="C46" s="9" t="s">
        <v>68</v>
      </c>
      <c r="D46" s="10" t="str">
        <f>VLOOKUP(B46,'[1]data'!$B:$C,2,0)</f>
        <v>95.6</v>
      </c>
      <c r="E46" s="9" t="s">
        <v>9</v>
      </c>
    </row>
    <row r="47" spans="1:5" s="4" customFormat="1" ht="30" customHeight="1">
      <c r="A47" s="8">
        <v>45</v>
      </c>
      <c r="B47" s="9" t="s">
        <v>27</v>
      </c>
      <c r="C47" s="9" t="s">
        <v>69</v>
      </c>
      <c r="D47" s="10" t="str">
        <f>VLOOKUP(B47,'[1]data'!$B:$C,2,0)</f>
        <v>94.2</v>
      </c>
      <c r="E47" s="9" t="s">
        <v>11</v>
      </c>
    </row>
    <row r="48" spans="1:5" s="4" customFormat="1" ht="30" customHeight="1">
      <c r="A48" s="8">
        <v>46</v>
      </c>
      <c r="B48" s="9" t="s">
        <v>21</v>
      </c>
      <c r="C48" s="9" t="s">
        <v>68</v>
      </c>
      <c r="D48" s="10" t="str">
        <f>VLOOKUP(B48,'[1]data'!$B:$C,2,0)</f>
        <v>89.52</v>
      </c>
      <c r="E48" s="9" t="s">
        <v>22</v>
      </c>
    </row>
  </sheetData>
  <sheetProtection/>
  <autoFilter ref="A2:K2">
    <sortState ref="A3:K48">
      <sortCondition sortBy="value" ref="B3:B48"/>
    </sortState>
  </autoFilter>
  <mergeCells count="1">
    <mergeCell ref="A1:E1"/>
  </mergeCells>
  <printOptions/>
  <pageMargins left="0.75" right="0.75" top="1" bottom="1" header="0.5" footer="0.5"/>
  <pageSetup fitToHeight="0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于文媛</cp:lastModifiedBy>
  <cp:lastPrinted>2022-10-08T03:26:42Z</cp:lastPrinted>
  <dcterms:created xsi:type="dcterms:W3CDTF">2022-09-27T00:22:10Z</dcterms:created>
  <dcterms:modified xsi:type="dcterms:W3CDTF">2022-10-08T07:38:50Z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3211A7B5E6E44B4B9134B4A37D289916</vt:lpwstr>
  </property>
  <property fmtid="{D5CDD505-2E9C-101B-9397-08002B2CF9AE}" pid="3" name="KSOProductBuildVer">
    <vt:lpwstr>2052-11.1.0.12358</vt:lpwstr>
  </property>
</Properties>
</file>